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23" i="1" s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<sst xmlns="http://schemas.openxmlformats.org/spreadsheetml/2006/main" count="52" uniqueCount="38">
  <si>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</si>
  <si>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</si>
  <si>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</si>
  <si>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</si>
  <si>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</si>
  <si>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</si>
  <si>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</si>
  <si>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</si>
  <si>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</si>
  <si>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</si>
  <si>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</si>
  <si>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</si>
  <si>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</si>
  <si>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</si>
  <si>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</si>
  <si>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</si>
  <si>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</si>
  <si>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</si>
  <si>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</si>
  <si>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</si>
  <si>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</si>
  <si>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</si>
  <si>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</si>
  <si>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</si>
  <si>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</si>
  <si>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</si>
  <si>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</si>
  <si>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</si>
  <si>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</si>
  <si>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</si>
  <si>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</si>
  <si>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</si>
  <si>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</si>
  <si>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</si>
  <si>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>Общеполезная площадь жилых помещений дома                                                                        2072,8    м2</t>
  </si>
  <si>
    <t>Размер платы за содержание и ремонт жилого помещения                                                            17,28   руб./м2</t>
  </si>
  <si>
    <t>Сумма ,начисленная за содержание и текущий ремонт,руб./год                                                   429 815,81  руб.</t>
  </si>
  <si>
    <t xml:space="preserve">                                                         Театральный переулок ,дом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</si>
</sst>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sqref="A1:H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37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34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35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36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2072.8000000000002</v>
      </c>
      <c r="E8" s="15">
        <v>0.22</v>
      </c>
      <c r="F8" s="5">
        <f t="shared" ref="F8:F13" si="0">D8*E8*12</f>
        <v>5472.192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7">
        <v>2072.8000000000002</v>
      </c>
      <c r="E9" s="15">
        <v>0.97</v>
      </c>
      <c r="F9" s="5">
        <f t="shared" si="0"/>
        <v>24127.392000000003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7">
        <v>2072.8000000000002</v>
      </c>
      <c r="E10" s="15">
        <v>0.73</v>
      </c>
      <c r="F10" s="5">
        <f t="shared" si="0"/>
        <v>18157.727999999999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7">
        <v>2072.8000000000002</v>
      </c>
      <c r="E11" s="15">
        <v>3.83</v>
      </c>
      <c r="F11" s="5">
        <f t="shared" si="0"/>
        <v>95265.888000000006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7">
        <v>2072.8000000000002</v>
      </c>
      <c r="E12" s="15">
        <v>1.1499999999999999</v>
      </c>
      <c r="F12" s="5">
        <f t="shared" si="0"/>
        <v>28604.639999999999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7">
        <v>2072.8000000000002</v>
      </c>
      <c r="E13" s="15">
        <v>0.08</v>
      </c>
      <c r="F13" s="5">
        <f t="shared" si="0"/>
        <v>1989.8880000000001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7">
        <v>2072.8000000000002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7">
        <v>2072.8000000000002</v>
      </c>
      <c r="E15" s="15">
        <v>0.55000000000000004</v>
      </c>
      <c r="F15" s="5">
        <f t="shared" ref="F15:F21" si="2">D15*E15*12</f>
        <v>13680.480000000003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7">
        <v>2072.8000000000002</v>
      </c>
      <c r="E16" s="15">
        <v>0.12</v>
      </c>
      <c r="F16" s="5">
        <f t="shared" si="2"/>
        <v>2984.8320000000003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7">
        <v>2072.8000000000002</v>
      </c>
      <c r="E17" s="15">
        <v>1.73</v>
      </c>
      <c r="F17" s="5">
        <f t="shared" si="2"/>
        <v>43031.328000000009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7">
        <v>2072.8000000000002</v>
      </c>
      <c r="E18" s="15">
        <v>2.59</v>
      </c>
      <c r="F18" s="5">
        <f t="shared" si="2"/>
        <v>64422.624000000011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7">
        <v>2072.8000000000002</v>
      </c>
      <c r="E19" s="9">
        <v>1.25</v>
      </c>
      <c r="F19" s="9">
        <f t="shared" si="2"/>
        <v>31092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7">
        <v>2072.8000000000002</v>
      </c>
      <c r="E20" s="9">
        <v>2.33</v>
      </c>
      <c r="F20" s="9">
        <f t="shared" si="2"/>
        <v>57955.488000000012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7">
        <v>2072.8000000000002</v>
      </c>
      <c r="E21" s="9">
        <v>1.73</v>
      </c>
      <c r="F21" s="9">
        <f t="shared" si="2"/>
        <v>43031.328000000009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429815.80800000008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8" t="s">
        <v>28</v>
      </c>
      <c r="E26" s="22" t="s">
        <v>31</v>
      </c>
      <c r="F26" s="22"/>
    </row>
    <row r="27" spans="1:9" ht="15.75" x14ac:dyDescent="0.25">
      <c r="B27" s="18" t="s">
        <v>29</v>
      </c>
      <c r="E27" s="22" t="s">
        <v>32</v>
      </c>
      <c r="F27" s="22"/>
    </row>
    <row r="28" spans="1:9" ht="15.75" x14ac:dyDescent="0.25">
      <c r="B28" s="18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2023-02-09T07:30:28Z</cp:lastPrinted>
  <dcterms:created xsi:type="dcterms:W3CDTF">2020-09-17T07:37:22Z</dcterms:created>
  <dcterms:modified xsi:type="dcterms:W3CDTF">2023-02-09T07:30:32Z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